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30" activeTab="1"/>
  </bookViews>
  <sheets>
    <sheet name="Instructions" sheetId="1" r:id="rId1"/>
    <sheet name="Grant amendment form" sheetId="2" r:id="rId2"/>
  </sheets>
  <definedNames>
    <definedName name="_xlnm.Print_Area" localSheetId="1">'Grant amendment form'!$A$1:$I$68</definedName>
  </definedNames>
  <calcPr fullCalcOnLoad="1"/>
</workbook>
</file>

<file path=xl/sharedStrings.xml><?xml version="1.0" encoding="utf-8"?>
<sst xmlns="http://schemas.openxmlformats.org/spreadsheetml/2006/main" count="98" uniqueCount="94">
  <si>
    <t>GRANT AMENDMENT REQUEST FORM - PERFORMANCE BASED CONTRACTS</t>
  </si>
  <si>
    <t>CURRENT APPROVED BUDGET</t>
  </si>
  <si>
    <t>PROPOSED BUDGET</t>
  </si>
  <si>
    <t>Target Number</t>
  </si>
  <si>
    <t xml:space="preserve"> Total Cost</t>
  </si>
  <si>
    <t>Target Number Change(+,-)</t>
  </si>
  <si>
    <t>(A)</t>
  </si>
  <si>
    <t>(B)</t>
  </si>
  <si>
    <t>(C)</t>
  </si>
  <si>
    <t>(D)</t>
  </si>
  <si>
    <t>(E)</t>
  </si>
  <si>
    <t>(F)</t>
  </si>
  <si>
    <t>(G)</t>
  </si>
  <si>
    <t>(H)</t>
  </si>
  <si>
    <t>For Internal Use Only:</t>
  </si>
  <si>
    <t>Grantee Please Complete:</t>
  </si>
  <si>
    <t xml:space="preserve">                      New York State Division of Criminal Justice Services</t>
  </si>
  <si>
    <t>Milestone Unit cost per Target</t>
  </si>
  <si>
    <t>Total Cost</t>
  </si>
  <si>
    <t>CHANGE</t>
  </si>
  <si>
    <t>FOR PERFORMANCE BASED CONTRACTS</t>
  </si>
  <si>
    <t>This form is to be completed for grant amendments to milestone based contracts.</t>
  </si>
  <si>
    <t>Box 1-6:</t>
  </si>
  <si>
    <t>Enter the preparation date of this request.</t>
  </si>
  <si>
    <t>Item 7:</t>
  </si>
  <si>
    <t>Item 8:</t>
  </si>
  <si>
    <t>Item 9:</t>
  </si>
  <si>
    <t>Item 10:</t>
  </si>
  <si>
    <t>Item 11:</t>
  </si>
  <si>
    <t>Item 12:</t>
  </si>
  <si>
    <t>Item 13:</t>
  </si>
  <si>
    <t>Item 14:</t>
  </si>
  <si>
    <t>Requested Grant Amendment information must be entered in the appropriate column.</t>
  </si>
  <si>
    <t>Please indicate the following in the appropriate columns.</t>
  </si>
  <si>
    <t>Column B:  Enter the current approved target number associated with the milestone.</t>
  </si>
  <si>
    <t>the contract is amended).</t>
  </si>
  <si>
    <t>Column E:</t>
  </si>
  <si>
    <r>
      <t xml:space="preserve">The proposed change in the </t>
    </r>
    <r>
      <rPr>
        <b/>
        <sz val="10"/>
        <color indexed="8"/>
        <rFont val="Arial"/>
        <family val="2"/>
      </rPr>
      <t>target number</t>
    </r>
    <r>
      <rPr>
        <sz val="10"/>
        <color indexed="8"/>
        <rFont val="Arial"/>
        <family val="2"/>
      </rPr>
      <t xml:space="preserve"> associated with the milestone.</t>
    </r>
  </si>
  <si>
    <t>Column F:</t>
  </si>
  <si>
    <t>Column G:</t>
  </si>
  <si>
    <t>Column H:</t>
  </si>
  <si>
    <t>Item 15:</t>
  </si>
  <si>
    <t>Enter information obtained from the current contract material.</t>
  </si>
  <si>
    <r>
      <t xml:space="preserve">Column C:  Enter the milestone unit cost per target (this amount will </t>
    </r>
    <r>
      <rPr>
        <b/>
        <u val="single"/>
        <sz val="10"/>
        <color indexed="8"/>
        <rFont val="Arial"/>
        <family val="2"/>
      </rPr>
      <t>not</t>
    </r>
    <r>
      <rPr>
        <sz val="10"/>
        <color indexed="8"/>
        <rFont val="Arial"/>
        <family val="2"/>
      </rPr>
      <t xml:space="preserve"> change when</t>
    </r>
  </si>
  <si>
    <t>Column D:  The total cost associated with the milestone automatically tabulates.</t>
  </si>
  <si>
    <t>The milestone unit cost per target will automatically be entered when Column C is entered.</t>
  </si>
  <si>
    <t>Total proposed cost associated with the milestone will automatically tabulate.</t>
  </si>
  <si>
    <t>This will automatically tabulate to show any unprogrammed funds that will not be payable after reallocation.</t>
  </si>
  <si>
    <t>Rounding Adjustment</t>
  </si>
  <si>
    <t xml:space="preserve">7. Date of Request: </t>
  </si>
  <si>
    <t>APPROVED:________________________</t>
  </si>
  <si>
    <r>
      <t>DATE:</t>
    </r>
    <r>
      <rPr>
        <u val="single"/>
        <sz val="9"/>
        <color indexed="8"/>
        <rFont val="Arial"/>
        <family val="2"/>
      </rPr>
      <t xml:space="preserve"> _______________                                 </t>
    </r>
  </si>
  <si>
    <t xml:space="preserve">1. Grantee: </t>
  </si>
  <si>
    <t>4. Implementing Agency:</t>
  </si>
  <si>
    <t xml:space="preserve">5. Project Title:                                                                         </t>
  </si>
  <si>
    <t>Proposed Target Number</t>
  </si>
  <si>
    <t>(cannot exceed max. state reimbursement)</t>
  </si>
  <si>
    <t xml:space="preserve">2. Contract #:  </t>
  </si>
  <si>
    <t xml:space="preserve">3. DCJS #:  </t>
  </si>
  <si>
    <t xml:space="preserve">6. Approved Contract Amt: </t>
  </si>
  <si>
    <t xml:space="preserve">9. Contract budget term:         </t>
  </si>
  <si>
    <t>Performance Milestones</t>
  </si>
  <si>
    <t xml:space="preserve"> OPCA Program Representative: </t>
  </si>
  <si>
    <t xml:space="preserve"> Finance Representative:__________________ Title:_____________________Date:_____________________</t>
  </si>
  <si>
    <t>Title:</t>
  </si>
  <si>
    <t>Date:</t>
  </si>
  <si>
    <t>OPDF Manager/Supervisor:</t>
  </si>
  <si>
    <t xml:space="preserve">Approved: </t>
  </si>
  <si>
    <t xml:space="preserve">Date: </t>
  </si>
  <si>
    <t xml:space="preserve">Title:  </t>
  </si>
  <si>
    <t>8. Request type:</t>
  </si>
  <si>
    <t xml:space="preserve">_X_ Budget Reallocation </t>
  </si>
  <si>
    <t xml:space="preserve">OPDF Representative: </t>
  </si>
  <si>
    <t>Confirm the type of request.</t>
  </si>
  <si>
    <t>Enter the contract budget term being amended.</t>
  </si>
  <si>
    <t>Column A:  Enter the performance milestones per current contract.</t>
  </si>
  <si>
    <t>Total cost of the current approved budget will automatically tabulate.</t>
  </si>
  <si>
    <t>Amendment Justification.</t>
  </si>
  <si>
    <t>10. REQUESTED GRANT AMENDMENT</t>
  </si>
  <si>
    <t>12. Turnback</t>
  </si>
  <si>
    <t xml:space="preserve">Maximum state reimbursement will automatically tabulate. </t>
  </si>
  <si>
    <t xml:space="preserve"> </t>
  </si>
  <si>
    <t>13. Proposed Budget</t>
  </si>
  <si>
    <t>14. Total proposed budget</t>
  </si>
  <si>
    <t>15. Maximum State Reimbursement:</t>
  </si>
  <si>
    <t>Item 16:</t>
  </si>
  <si>
    <r>
      <t xml:space="preserve">This automatically tabulates to show what the proposed budget will be and </t>
    </r>
    <r>
      <rPr>
        <u val="single"/>
        <sz val="10"/>
        <color indexed="8"/>
        <rFont val="Arial"/>
        <family val="2"/>
      </rPr>
      <t>cannot</t>
    </r>
    <r>
      <rPr>
        <sz val="10"/>
        <color indexed="8"/>
        <rFont val="Arial"/>
        <family val="2"/>
      </rPr>
      <t xml:space="preserve"> exceed the maximum state reimbursement amount in item 15.</t>
    </r>
  </si>
  <si>
    <r>
      <t xml:space="preserve">This automatically tabulates to show what the total proposed budget will be (including any turnback) and </t>
    </r>
    <r>
      <rPr>
        <u val="single"/>
        <sz val="10"/>
        <color indexed="8"/>
        <rFont val="Arial"/>
        <family val="2"/>
      </rPr>
      <t>cannot</t>
    </r>
    <r>
      <rPr>
        <sz val="10"/>
        <color indexed="8"/>
        <rFont val="Arial"/>
        <family val="2"/>
      </rPr>
      <t xml:space="preserve"> exceed the maximum state reimbursement amount in item 15.</t>
    </r>
  </si>
  <si>
    <t xml:space="preserve">16.  AMENDMENT JUSTIFICATION: </t>
  </si>
  <si>
    <t>INSTRUCTIONS FOR THE GRANT AMENDMENT REQUEST FORM</t>
  </si>
  <si>
    <t>Please return by email the completed form in excel format to your assigned Office of Program Development and Funding (OPDF) representative (preferred method) or by mail to the  NYS Division of Criminal Justice Services; (OPDF); Alfred E Smith Building 10th Floor; Albany  NY  12210</t>
  </si>
  <si>
    <t>11.  Total Contract Budget Term</t>
  </si>
  <si>
    <t>OPCA Manager:</t>
  </si>
  <si>
    <t>The proposed target number associated with the milestone automatically tabulates.  This can't be a negative number.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</si>
</sst>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_(&quot;$&quot;* #,##0_);_(&quot;$&quot;* \(#,##0\);_(&quot;$&quot;* &quot;-&quot;??_);_(@_)"/>
    <numFmt numFmtId="166" formatCode="&quot;$&quot;#,##0.00"/>
    <numFmt numFmtId="167" formatCode="[$-409]dddd\,\ mmmm\ d\,\ yyyy"/>
    <numFmt numFmtId="168" formatCode="[$-409]h:mm:ss\ AM/PM"/>
  </numFmts>
  <fonts count="61">
    <font>
      <sz val="12"/>
      <color theme="1"/>
      <name val="Times New Roman"/>
      <family val="2"/>
    </font>
    <font>
      <sz val="12"/>
      <color indexed="8"/>
      <name val="Times New Roman"/>
      <family val="2"/>
    </font>
    <font>
      <sz val="10"/>
      <color indexed="8"/>
      <name val="Arial"/>
      <family val="2"/>
    </font>
    <font>
      <b/>
      <sz val="10"/>
      <color indexed="8"/>
      <name val="Arial"/>
      <family val="2"/>
    </font>
    <font>
      <sz val="10"/>
      <name val="Arial"/>
      <family val="2"/>
    </font>
    <font>
      <sz val="9"/>
      <name val="Arial"/>
      <family val="2"/>
    </font>
    <font>
      <b/>
      <u val="single"/>
      <sz val="10"/>
      <color indexed="8"/>
      <name val="Arial"/>
      <family val="2"/>
    </font>
    <font>
      <u val="single"/>
      <sz val="10"/>
      <color indexed="8"/>
      <name val="Arial"/>
      <family val="2"/>
    </font>
    <font>
      <u val="single"/>
      <sz val="9"/>
      <color indexed="8"/>
      <name val="Arial"/>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9"/>
      <color indexed="8"/>
      <name val="Arial"/>
      <family val="2"/>
    </font>
    <font>
      <b/>
      <u val="single"/>
      <sz val="9"/>
      <color indexed="8"/>
      <name val="Arial"/>
      <family val="2"/>
    </font>
    <font>
      <sz val="9"/>
      <color indexed="8"/>
      <name val="Calibri"/>
      <family val="2"/>
    </font>
    <font>
      <b/>
      <sz val="9"/>
      <color indexed="8"/>
      <name val="Arial"/>
      <family val="2"/>
    </font>
    <font>
      <sz val="9"/>
      <color indexed="8"/>
      <name val="Times New Roman"/>
      <family val="2"/>
    </font>
    <font>
      <sz val="9"/>
      <name val="Calibri"/>
      <family val="2"/>
    </font>
    <font>
      <sz val="9"/>
      <color indexed="10"/>
      <name val="Arial"/>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9"/>
      <color theme="1"/>
      <name val="Arial"/>
      <family val="2"/>
    </font>
    <font>
      <sz val="10"/>
      <color theme="1"/>
      <name val="Arial"/>
      <family val="2"/>
    </font>
    <font>
      <b/>
      <u val="single"/>
      <sz val="9"/>
      <color theme="1"/>
      <name val="Arial"/>
      <family val="2"/>
    </font>
    <font>
      <b/>
      <sz val="10"/>
      <color theme="1"/>
      <name val="Arial"/>
      <family val="2"/>
    </font>
    <font>
      <sz val="9"/>
      <color theme="1"/>
      <name val="Calibri"/>
      <family val="2"/>
    </font>
    <font>
      <b/>
      <u val="single"/>
      <sz val="10"/>
      <color theme="1"/>
      <name val="Arial"/>
      <family val="2"/>
    </font>
    <font>
      <b/>
      <sz val="9"/>
      <color theme="1"/>
      <name val="Arial"/>
      <family val="2"/>
    </font>
    <font>
      <sz val="9"/>
      <color theme="1"/>
      <name val="Times New Roman"/>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1">
    <xf numFmtId="0" fontId="0" fillId="0" borderId="0" xfId="0" applyAlignment="1">
      <alignment/>
    </xf>
    <xf numFmtId="0" fontId="52" fillId="0" borderId="0" xfId="0" applyFont="1" applyBorder="1" applyAlignment="1">
      <alignment/>
    </xf>
    <xf numFmtId="0" fontId="52" fillId="0" borderId="0" xfId="0" applyFont="1" applyAlignment="1">
      <alignment/>
    </xf>
    <xf numFmtId="0" fontId="53" fillId="0" borderId="0" xfId="0" applyFont="1" applyAlignment="1">
      <alignment/>
    </xf>
    <xf numFmtId="0" fontId="52" fillId="0" borderId="0" xfId="0" applyFont="1" applyBorder="1" applyAlignment="1">
      <alignment horizontal="center"/>
    </xf>
    <xf numFmtId="0" fontId="52" fillId="0" borderId="0" xfId="0" applyFont="1" applyAlignment="1">
      <alignment horizontal="center"/>
    </xf>
    <xf numFmtId="0" fontId="52" fillId="0" borderId="10" xfId="0" applyFont="1" applyBorder="1" applyAlignment="1">
      <alignment/>
    </xf>
    <xf numFmtId="0" fontId="52" fillId="0" borderId="0" xfId="0" applyFont="1" applyBorder="1" applyAlignment="1">
      <alignment horizontal="left"/>
    </xf>
    <xf numFmtId="0" fontId="52" fillId="0" borderId="11" xfId="0" applyFont="1" applyBorder="1" applyAlignment="1">
      <alignment/>
    </xf>
    <xf numFmtId="44" fontId="52" fillId="0" borderId="0" xfId="44" applyNumberFormat="1" applyFont="1" applyBorder="1" applyAlignment="1">
      <alignment/>
    </xf>
    <xf numFmtId="44" fontId="52" fillId="0" borderId="0" xfId="44" applyNumberFormat="1" applyFont="1" applyBorder="1" applyAlignment="1">
      <alignment horizontal="center"/>
    </xf>
    <xf numFmtId="0" fontId="52" fillId="0" borderId="12" xfId="0" applyFont="1" applyBorder="1" applyAlignment="1">
      <alignment/>
    </xf>
    <xf numFmtId="0" fontId="52" fillId="0" borderId="12" xfId="0" applyFont="1" applyBorder="1" applyAlignment="1">
      <alignment horizontal="left"/>
    </xf>
    <xf numFmtId="0" fontId="54" fillId="0" borderId="12" xfId="0" applyFont="1" applyBorder="1" applyAlignment="1">
      <alignment/>
    </xf>
    <xf numFmtId="0" fontId="55" fillId="0" borderId="0" xfId="0" applyFont="1" applyAlignment="1">
      <alignment/>
    </xf>
    <xf numFmtId="15" fontId="52" fillId="0" borderId="0" xfId="0" applyNumberFormat="1" applyFont="1" applyBorder="1" applyAlignment="1">
      <alignment/>
    </xf>
    <xf numFmtId="0" fontId="52" fillId="0" borderId="0" xfId="0" applyFont="1" applyBorder="1" applyAlignment="1">
      <alignment horizontal="center" wrapText="1"/>
    </xf>
    <xf numFmtId="44" fontId="52" fillId="0" borderId="0" xfId="44" applyNumberFormat="1" applyFont="1" applyBorder="1" applyAlignment="1">
      <alignment horizontal="center" wrapText="1"/>
    </xf>
    <xf numFmtId="1" fontId="52" fillId="0" borderId="0" xfId="0" applyNumberFormat="1" applyFont="1" applyBorder="1" applyAlignment="1">
      <alignment horizontal="center" vertical="center" wrapText="1"/>
    </xf>
    <xf numFmtId="1" fontId="52" fillId="0" borderId="0" xfId="0" applyNumberFormat="1" applyFont="1" applyBorder="1" applyAlignment="1">
      <alignment horizontal="center" vertical="top" wrapText="1"/>
    </xf>
    <xf numFmtId="1" fontId="52" fillId="0" borderId="0" xfId="0" applyNumberFormat="1" applyFont="1" applyBorder="1" applyAlignment="1">
      <alignment horizontal="center"/>
    </xf>
    <xf numFmtId="0" fontId="52" fillId="0" borderId="0" xfId="0" applyFont="1" applyBorder="1" applyAlignment="1">
      <alignment horizontal="right"/>
    </xf>
    <xf numFmtId="8" fontId="52" fillId="0" borderId="0" xfId="44" applyNumberFormat="1" applyFont="1" applyBorder="1" applyAlignment="1">
      <alignment horizontal="right"/>
    </xf>
    <xf numFmtId="44" fontId="52" fillId="0" borderId="0" xfId="44" applyNumberFormat="1" applyFont="1" applyBorder="1" applyAlignment="1">
      <alignment horizontal="right"/>
    </xf>
    <xf numFmtId="44" fontId="56" fillId="0" borderId="0" xfId="44" applyNumberFormat="1" applyFont="1" applyBorder="1" applyAlignment="1">
      <alignment horizontal="right"/>
    </xf>
    <xf numFmtId="0" fontId="52" fillId="0" borderId="0" xfId="0" applyFont="1" applyBorder="1" applyAlignment="1">
      <alignment/>
    </xf>
    <xf numFmtId="9" fontId="52" fillId="0" borderId="11" xfId="0" applyNumberFormat="1" applyFont="1" applyBorder="1" applyAlignment="1">
      <alignment/>
    </xf>
    <xf numFmtId="0" fontId="52" fillId="0" borderId="13" xfId="0" applyFont="1" applyBorder="1" applyAlignment="1" quotePrefix="1">
      <alignment horizontal="center"/>
    </xf>
    <xf numFmtId="0" fontId="52" fillId="0" borderId="13" xfId="0" applyFont="1" applyBorder="1" applyAlignment="1">
      <alignment horizontal="center"/>
    </xf>
    <xf numFmtId="0" fontId="52" fillId="0" borderId="13" xfId="0" applyFont="1" applyBorder="1" applyAlignment="1">
      <alignment horizontal="center" wrapText="1"/>
    </xf>
    <xf numFmtId="44" fontId="52" fillId="0" borderId="13" xfId="44" applyNumberFormat="1" applyFont="1" applyBorder="1" applyAlignment="1">
      <alignment horizontal="center" wrapText="1"/>
    </xf>
    <xf numFmtId="44" fontId="52" fillId="0" borderId="13" xfId="44" applyNumberFormat="1" applyFont="1" applyBorder="1" applyAlignment="1">
      <alignment horizontal="right"/>
    </xf>
    <xf numFmtId="1" fontId="52" fillId="0" borderId="13" xfId="0" applyNumberFormat="1" applyFont="1" applyBorder="1" applyAlignment="1">
      <alignment horizontal="center" vertical="center" wrapText="1"/>
    </xf>
    <xf numFmtId="44" fontId="52" fillId="0" borderId="13" xfId="44" applyNumberFormat="1" applyFont="1" applyBorder="1" applyAlignment="1">
      <alignment wrapText="1"/>
    </xf>
    <xf numFmtId="0" fontId="52" fillId="0" borderId="13" xfId="0" applyFont="1" applyBorder="1" applyAlignment="1">
      <alignment/>
    </xf>
    <xf numFmtId="44" fontId="52" fillId="0" borderId="13" xfId="44" applyNumberFormat="1" applyFont="1" applyBorder="1" applyAlignment="1">
      <alignment/>
    </xf>
    <xf numFmtId="0" fontId="52" fillId="0" borderId="13" xfId="0" applyFont="1" applyBorder="1" applyAlignment="1">
      <alignment horizontal="left"/>
    </xf>
    <xf numFmtId="44" fontId="52" fillId="0" borderId="13" xfId="0" applyNumberFormat="1" applyFont="1" applyBorder="1" applyAlignment="1">
      <alignment/>
    </xf>
    <xf numFmtId="44" fontId="52" fillId="0" borderId="13" xfId="0" applyNumberFormat="1" applyFont="1" applyBorder="1" applyAlignment="1">
      <alignment/>
    </xf>
    <xf numFmtId="0" fontId="52" fillId="0" borderId="14" xfId="0" applyFont="1" applyBorder="1" applyAlignment="1">
      <alignment/>
    </xf>
    <xf numFmtId="0" fontId="52" fillId="0" borderId="15" xfId="0" applyFont="1" applyBorder="1" applyAlignment="1">
      <alignment/>
    </xf>
    <xf numFmtId="0" fontId="52" fillId="0" borderId="16" xfId="0" applyFont="1" applyBorder="1" applyAlignment="1">
      <alignment/>
    </xf>
    <xf numFmtId="0" fontId="52" fillId="0" borderId="17" xfId="0" applyFont="1" applyBorder="1" applyAlignment="1">
      <alignment/>
    </xf>
    <xf numFmtId="44" fontId="52" fillId="0" borderId="16" xfId="44" applyNumberFormat="1" applyFont="1" applyBorder="1" applyAlignment="1">
      <alignment horizontal="center"/>
    </xf>
    <xf numFmtId="44" fontId="52" fillId="0" borderId="16" xfId="44" applyNumberFormat="1" applyFont="1" applyBorder="1" applyAlignment="1">
      <alignment/>
    </xf>
    <xf numFmtId="165" fontId="52" fillId="0" borderId="16" xfId="44" applyNumberFormat="1" applyFont="1" applyBorder="1" applyAlignment="1">
      <alignment/>
    </xf>
    <xf numFmtId="165" fontId="4" fillId="0" borderId="0" xfId="44" applyNumberFormat="1" applyFont="1" applyBorder="1" applyAlignment="1">
      <alignment horizontal="center" wrapText="1"/>
    </xf>
    <xf numFmtId="0" fontId="52" fillId="0" borderId="0" xfId="0" applyFont="1" applyBorder="1" applyAlignment="1">
      <alignment/>
    </xf>
    <xf numFmtId="0" fontId="57" fillId="0" borderId="18" xfId="0" applyFont="1" applyBorder="1" applyAlignment="1">
      <alignment/>
    </xf>
    <xf numFmtId="0" fontId="52" fillId="0" borderId="19" xfId="0" applyFont="1" applyBorder="1" applyAlignment="1">
      <alignment/>
    </xf>
    <xf numFmtId="0" fontId="52" fillId="0" borderId="20" xfId="0" applyFont="1" applyBorder="1" applyAlignment="1">
      <alignment/>
    </xf>
    <xf numFmtId="0" fontId="52" fillId="0" borderId="21" xfId="0" applyFont="1" applyBorder="1" applyAlignment="1">
      <alignment/>
    </xf>
    <xf numFmtId="6" fontId="52" fillId="0" borderId="21" xfId="0" applyNumberFormat="1" applyFont="1" applyBorder="1" applyAlignment="1">
      <alignment/>
    </xf>
    <xf numFmtId="0" fontId="52" fillId="0" borderId="22" xfId="0" applyFont="1" applyBorder="1" applyAlignment="1">
      <alignment/>
    </xf>
    <xf numFmtId="0" fontId="52" fillId="0" borderId="23" xfId="0" applyFont="1" applyBorder="1" applyAlignment="1">
      <alignment/>
    </xf>
    <xf numFmtId="0" fontId="52" fillId="0" borderId="18" xfId="0" applyFont="1" applyBorder="1" applyAlignment="1">
      <alignment/>
    </xf>
    <xf numFmtId="0" fontId="58" fillId="0" borderId="11" xfId="0" applyFont="1" applyBorder="1" applyAlignment="1">
      <alignment/>
    </xf>
    <xf numFmtId="44" fontId="52" fillId="0" borderId="16" xfId="0" applyNumberFormat="1" applyFont="1" applyBorder="1" applyAlignment="1">
      <alignment horizontal="center"/>
    </xf>
    <xf numFmtId="0" fontId="52" fillId="0" borderId="13" xfId="0" applyFont="1" applyBorder="1" applyAlignment="1">
      <alignment wrapText="1"/>
    </xf>
    <xf numFmtId="44" fontId="52" fillId="0" borderId="21" xfId="0" applyNumberFormat="1" applyFont="1" applyBorder="1" applyAlignment="1">
      <alignment/>
    </xf>
    <xf numFmtId="44" fontId="52" fillId="0" borderId="19" xfId="44" applyNumberFormat="1" applyFont="1" applyBorder="1" applyAlignment="1">
      <alignment/>
    </xf>
    <xf numFmtId="0" fontId="58" fillId="0" borderId="22" xfId="0" applyFont="1" applyBorder="1" applyAlignment="1">
      <alignment/>
    </xf>
    <xf numFmtId="44" fontId="52" fillId="0" borderId="13" xfId="44" applyNumberFormat="1" applyFont="1" applyBorder="1" applyAlignment="1">
      <alignment horizontal="right" wrapText="1"/>
    </xf>
    <xf numFmtId="44" fontId="52" fillId="0" borderId="0" xfId="44" applyNumberFormat="1" applyFont="1" applyBorder="1" applyAlignment="1">
      <alignment horizontal="right" wrapText="1"/>
    </xf>
    <xf numFmtId="44" fontId="52" fillId="0" borderId="0" xfId="0" applyNumberFormat="1" applyFont="1" applyBorder="1" applyAlignment="1">
      <alignment horizontal="right"/>
    </xf>
    <xf numFmtId="0" fontId="52" fillId="0" borderId="24" xfId="0" applyFont="1" applyBorder="1" applyAlignment="1">
      <alignment/>
    </xf>
    <xf numFmtId="49" fontId="52" fillId="33" borderId="13" xfId="0" applyNumberFormat="1" applyFont="1" applyFill="1" applyBorder="1" applyAlignment="1">
      <alignment horizontal="center" wrapText="1"/>
    </xf>
    <xf numFmtId="14" fontId="52" fillId="0" borderId="0" xfId="0" applyNumberFormat="1" applyFont="1" applyBorder="1" applyAlignment="1">
      <alignment/>
    </xf>
    <xf numFmtId="0" fontId="52" fillId="0" borderId="0" xfId="0" applyFont="1" applyBorder="1" applyAlignment="1">
      <alignment/>
    </xf>
    <xf numFmtId="0" fontId="52" fillId="0" borderId="0" xfId="0" applyFont="1" applyBorder="1" applyAlignment="1">
      <alignment horizontal="left" vertical="top"/>
    </xf>
    <xf numFmtId="44" fontId="52" fillId="0" borderId="0" xfId="0" applyNumberFormat="1" applyFont="1" applyBorder="1" applyAlignment="1">
      <alignment/>
    </xf>
    <xf numFmtId="0" fontId="59" fillId="0" borderId="0" xfId="0" applyFont="1" applyBorder="1" applyAlignment="1">
      <alignment horizontal="center"/>
    </xf>
    <xf numFmtId="44" fontId="52" fillId="0" borderId="0" xfId="44" applyNumberFormat="1" applyFont="1" applyBorder="1" applyAlignment="1">
      <alignment wrapText="1"/>
    </xf>
    <xf numFmtId="0" fontId="59" fillId="0" borderId="13" xfId="0" applyFont="1" applyBorder="1" applyAlignment="1">
      <alignment horizontal="center"/>
    </xf>
    <xf numFmtId="0" fontId="52" fillId="0" borderId="0" xfId="0" applyFont="1" applyBorder="1" applyAlignment="1">
      <alignment/>
    </xf>
    <xf numFmtId="0" fontId="52" fillId="0" borderId="0" xfId="0" applyFont="1" applyBorder="1" applyAlignment="1">
      <alignment horizontal="center"/>
    </xf>
    <xf numFmtId="0" fontId="53" fillId="0" borderId="0" xfId="0" applyFont="1" applyAlignment="1">
      <alignment wrapText="1"/>
    </xf>
    <xf numFmtId="166" fontId="52" fillId="0" borderId="0" xfId="44" applyNumberFormat="1" applyFont="1" applyBorder="1" applyAlignment="1">
      <alignment/>
    </xf>
    <xf numFmtId="14" fontId="52" fillId="0" borderId="0" xfId="0" applyNumberFormat="1" applyFont="1" applyBorder="1" applyAlignment="1">
      <alignment horizontal="left" vertical="center"/>
    </xf>
    <xf numFmtId="0" fontId="52" fillId="0" borderId="0" xfId="0" applyFont="1" applyBorder="1" applyAlignment="1">
      <alignment wrapText="1"/>
    </xf>
    <xf numFmtId="44" fontId="5" fillId="0" borderId="0" xfId="0" applyNumberFormat="1" applyFont="1" applyBorder="1" applyAlignment="1">
      <alignment/>
    </xf>
    <xf numFmtId="44" fontId="32" fillId="0" borderId="0" xfId="44" applyNumberFormat="1" applyFont="1" applyBorder="1" applyAlignment="1">
      <alignment/>
    </xf>
    <xf numFmtId="0" fontId="52" fillId="0" borderId="21" xfId="0" applyFont="1" applyBorder="1" applyAlignment="1">
      <alignment horizontal="left"/>
    </xf>
    <xf numFmtId="0" fontId="52" fillId="0" borderId="23" xfId="0" applyFont="1" applyBorder="1" applyAlignment="1">
      <alignment horizontal="center"/>
    </xf>
    <xf numFmtId="0" fontId="52" fillId="0" borderId="12" xfId="0" applyFont="1" applyBorder="1" applyAlignment="1">
      <alignment/>
    </xf>
    <xf numFmtId="0" fontId="58" fillId="0" borderId="25" xfId="0" applyFont="1" applyBorder="1" applyAlignment="1">
      <alignment/>
    </xf>
    <xf numFmtId="0" fontId="52" fillId="0" borderId="24" xfId="0" applyFont="1" applyBorder="1" applyAlignment="1">
      <alignment horizontal="center"/>
    </xf>
    <xf numFmtId="44" fontId="52" fillId="0" borderId="26" xfId="44" applyNumberFormat="1" applyFont="1" applyBorder="1" applyAlignment="1">
      <alignment/>
    </xf>
    <xf numFmtId="0" fontId="58" fillId="3" borderId="19" xfId="0" applyFont="1" applyFill="1" applyBorder="1" applyAlignment="1">
      <alignment/>
    </xf>
    <xf numFmtId="0" fontId="52" fillId="0" borderId="21" xfId="0" applyFont="1" applyBorder="1" applyAlignment="1">
      <alignment wrapText="1"/>
    </xf>
    <xf numFmtId="0" fontId="53" fillId="0" borderId="0" xfId="0" applyFont="1" applyAlignment="1">
      <alignment/>
    </xf>
    <xf numFmtId="44" fontId="52" fillId="0" borderId="0" xfId="0" applyNumberFormat="1" applyFont="1" applyAlignment="1">
      <alignment/>
    </xf>
    <xf numFmtId="0" fontId="53" fillId="0" borderId="0" xfId="0" applyFont="1" applyAlignment="1">
      <alignment wrapText="1"/>
    </xf>
    <xf numFmtId="0" fontId="52" fillId="0" borderId="0" xfId="0" applyFont="1" applyBorder="1" applyAlignment="1">
      <alignment/>
    </xf>
    <xf numFmtId="44" fontId="52" fillId="0" borderId="0" xfId="0" applyNumberFormat="1" applyFont="1" applyBorder="1" applyAlignment="1">
      <alignment/>
    </xf>
    <xf numFmtId="0" fontId="53" fillId="0" borderId="0" xfId="0" applyFont="1" applyAlignment="1">
      <alignment wrapText="1"/>
    </xf>
    <xf numFmtId="0" fontId="58" fillId="0" borderId="0" xfId="0" applyFont="1" applyBorder="1" applyAlignment="1">
      <alignment shrinkToFit="1"/>
    </xf>
    <xf numFmtId="0" fontId="58" fillId="33" borderId="27" xfId="0" applyFont="1" applyFill="1" applyBorder="1" applyAlignment="1">
      <alignment horizontal="center"/>
    </xf>
    <xf numFmtId="0" fontId="58" fillId="33" borderId="0" xfId="0" applyFont="1" applyFill="1" applyBorder="1" applyAlignment="1">
      <alignment horizontal="center"/>
    </xf>
    <xf numFmtId="0" fontId="58" fillId="10" borderId="14" xfId="0" applyFont="1" applyFill="1" applyBorder="1" applyAlignment="1">
      <alignment horizontal="center"/>
    </xf>
    <xf numFmtId="0" fontId="52" fillId="10" borderId="11" xfId="0" applyFont="1" applyFill="1" applyBorder="1" applyAlignment="1">
      <alignment horizontal="center"/>
    </xf>
    <xf numFmtId="0" fontId="54" fillId="0" borderId="13" xfId="0" applyFont="1" applyBorder="1" applyAlignment="1">
      <alignment horizontal="left" vertical="top" wrapText="1"/>
    </xf>
    <xf numFmtId="0" fontId="54" fillId="0" borderId="25" xfId="0" applyFont="1" applyBorder="1" applyAlignment="1">
      <alignment horizontal="left" vertical="top" wrapText="1"/>
    </xf>
    <xf numFmtId="0" fontId="52" fillId="0" borderId="0" xfId="0" applyFont="1" applyBorder="1" applyAlignment="1">
      <alignment/>
    </xf>
    <xf numFmtId="0" fontId="52" fillId="0" borderId="28" xfId="0" applyFont="1" applyBorder="1" applyAlignment="1">
      <alignment horizontal="center"/>
    </xf>
    <xf numFmtId="0" fontId="52" fillId="0" borderId="0" xfId="0" applyFont="1" applyBorder="1" applyAlignment="1">
      <alignment horizontal="center"/>
    </xf>
    <xf numFmtId="0" fontId="52" fillId="0" borderId="17" xfId="0" applyFont="1" applyBorder="1" applyAlignment="1">
      <alignment horizontal="center"/>
    </xf>
    <xf numFmtId="0" fontId="52" fillId="0" borderId="29" xfId="0" applyFont="1" applyBorder="1" applyAlignment="1">
      <alignment horizontal="center"/>
    </xf>
    <xf numFmtId="0" fontId="52" fillId="0" borderId="30" xfId="0" applyFont="1" applyBorder="1" applyAlignment="1">
      <alignment horizontal="center"/>
    </xf>
    <xf numFmtId="0" fontId="52" fillId="0" borderId="31" xfId="0" applyFont="1" applyBorder="1" applyAlignment="1">
      <alignment horizontal="center"/>
    </xf>
    <xf numFmtId="0" fontId="52" fillId="0" borderId="13" xfId="0" applyFont="1" applyBorder="1" applyAlignment="1">
      <alignment horizontal="left"/>
    </xf>
    <xf numFmtId="44" fontId="60" fillId="0" borderId="22" xfId="44" applyNumberFormat="1" applyFont="1" applyBorder="1" applyAlignment="1">
      <alignment horizontal="left"/>
    </xf>
    <xf numFmtId="44" fontId="60" fillId="0" borderId="11" xfId="44" applyNumberFormat="1" applyFont="1" applyBorder="1" applyAlignment="1">
      <alignment horizontal="left"/>
    </xf>
    <xf numFmtId="44" fontId="60" fillId="0" borderId="23" xfId="44" applyNumberFormat="1" applyFont="1" applyBorder="1" applyAlignment="1">
      <alignment horizontal="left"/>
    </xf>
    <xf numFmtId="0" fontId="52" fillId="0" borderId="12" xfId="0" applyFont="1" applyBorder="1" applyAlignment="1">
      <alignment horizontal="left"/>
    </xf>
    <xf numFmtId="0" fontId="58" fillId="3" borderId="18" xfId="0" applyFont="1" applyFill="1" applyBorder="1" applyAlignment="1">
      <alignment horizontal="center" wrapText="1"/>
    </xf>
    <xf numFmtId="0" fontId="58" fillId="3" borderId="12" xfId="0" applyFont="1" applyFill="1" applyBorder="1" applyAlignment="1">
      <alignment horizontal="center" wrapText="1"/>
    </xf>
    <xf numFmtId="0" fontId="58" fillId="3" borderId="20" xfId="0" applyFont="1" applyFill="1" applyBorder="1" applyAlignment="1">
      <alignment horizontal="center" wrapText="1"/>
    </xf>
    <xf numFmtId="0" fontId="58" fillId="3" borderId="0" xfId="0" applyFont="1" applyFill="1" applyBorder="1" applyAlignment="1">
      <alignment horizontal="center" wrapText="1"/>
    </xf>
    <xf numFmtId="0" fontId="58" fillId="3" borderId="22" xfId="0" applyFont="1" applyFill="1" applyBorder="1" applyAlignment="1">
      <alignment horizontal="center" wrapText="1"/>
    </xf>
    <xf numFmtId="0" fontId="58" fillId="3" borderId="11"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B050"/>
      </font>
    </dxf>
    <dxf>
      <font>
        <color rgb="FF9C0006"/>
      </font>
    </dxf>
    <dxf>
      <font>
        <color rgb="FFFF0000"/>
      </font>
    </dxf>
    <dxf>
      <font>
        <color rgb="FFFF0000"/>
      </font>
      <border/>
    </dxf>
    <dxf>
      <font>
        <color rgb="FF9C0006"/>
      </font>
      <border/>
    </dxf>
    <dxf>
      <font>
        <color rgb="FF00B050"/>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8"/>
  <sheetViews>
    <sheetView zoomScaleSheetLayoutView="100" zoomScalePageLayoutView="0" workbookViewId="0" topLeftCell="A1">
      <selection activeCell="N12" sqref="N12"/>
    </sheetView>
  </sheetViews>
  <sheetFormatPr defaultColWidth="9.00390625" defaultRowHeight="15.75"/>
  <cols>
    <col min="1" max="16384" width="9.00390625" style="3" customWidth="1"/>
  </cols>
  <sheetData>
    <row r="1" ht="12.75">
      <c r="A1" s="14" t="s">
        <v>89</v>
      </c>
    </row>
    <row r="2" spans="3:7" ht="12.75">
      <c r="C2" s="14" t="s">
        <v>20</v>
      </c>
      <c r="D2" s="14"/>
      <c r="E2" s="14"/>
      <c r="F2" s="14"/>
      <c r="G2" s="14"/>
    </row>
    <row r="4" ht="12.75">
      <c r="A4" s="3" t="s">
        <v>21</v>
      </c>
    </row>
    <row r="6" spans="1:2" ht="12.75">
      <c r="A6" s="3" t="s">
        <v>22</v>
      </c>
      <c r="B6" s="3" t="s">
        <v>42</v>
      </c>
    </row>
    <row r="8" spans="1:2" ht="12.75">
      <c r="A8" s="3" t="s">
        <v>24</v>
      </c>
      <c r="B8" s="3" t="s">
        <v>23</v>
      </c>
    </row>
    <row r="10" spans="1:2" ht="12.75">
      <c r="A10" s="3" t="s">
        <v>25</v>
      </c>
      <c r="B10" s="3" t="s">
        <v>73</v>
      </c>
    </row>
    <row r="12" spans="1:2" ht="12.75">
      <c r="A12" s="3" t="s">
        <v>26</v>
      </c>
      <c r="B12" s="3" t="s">
        <v>74</v>
      </c>
    </row>
    <row r="14" spans="1:2" ht="12.75">
      <c r="A14" s="3" t="s">
        <v>27</v>
      </c>
      <c r="B14" s="3" t="s">
        <v>32</v>
      </c>
    </row>
    <row r="15" ht="12.75">
      <c r="B15" s="3" t="s">
        <v>33</v>
      </c>
    </row>
    <row r="17" ht="12.75">
      <c r="B17" s="3" t="s">
        <v>75</v>
      </c>
    </row>
    <row r="18" ht="12.75">
      <c r="B18" s="3" t="s">
        <v>34</v>
      </c>
    </row>
    <row r="19" ht="12.75">
      <c r="B19" s="3" t="s">
        <v>43</v>
      </c>
    </row>
    <row r="20" ht="12.75">
      <c r="C20" s="3" t="s">
        <v>35</v>
      </c>
    </row>
    <row r="21" ht="12.75">
      <c r="B21" s="3" t="s">
        <v>44</v>
      </c>
    </row>
    <row r="22" spans="2:3" ht="12.75">
      <c r="B22" s="3" t="s">
        <v>36</v>
      </c>
      <c r="C22" s="3" t="s">
        <v>37</v>
      </c>
    </row>
    <row r="23" spans="2:3" ht="12.75">
      <c r="B23" s="3" t="s">
        <v>38</v>
      </c>
      <c r="C23" s="3" t="s">
        <v>93</v>
      </c>
    </row>
    <row r="24" spans="2:3" ht="12.75">
      <c r="B24" s="3" t="s">
        <v>39</v>
      </c>
      <c r="C24" s="3" t="s">
        <v>45</v>
      </c>
    </row>
    <row r="25" spans="2:3" ht="12.75">
      <c r="B25" s="3" t="s">
        <v>40</v>
      </c>
      <c r="C25" s="3" t="s">
        <v>46</v>
      </c>
    </row>
    <row r="27" spans="1:2" ht="12.75">
      <c r="A27" s="3" t="s">
        <v>28</v>
      </c>
      <c r="B27" s="3" t="s">
        <v>76</v>
      </c>
    </row>
    <row r="29" spans="1:2" ht="12.75">
      <c r="A29" s="3" t="s">
        <v>29</v>
      </c>
      <c r="B29" s="3" t="s">
        <v>47</v>
      </c>
    </row>
    <row r="31" spans="1:10" ht="12.75">
      <c r="A31" s="3" t="s">
        <v>30</v>
      </c>
      <c r="B31" s="95" t="s">
        <v>86</v>
      </c>
      <c r="C31" s="95"/>
      <c r="D31" s="95"/>
      <c r="E31" s="95"/>
      <c r="F31" s="95"/>
      <c r="G31" s="95"/>
      <c r="H31" s="95"/>
      <c r="I31" s="95"/>
      <c r="J31" s="95"/>
    </row>
    <row r="32" spans="2:10" ht="12.75">
      <c r="B32" s="95"/>
      <c r="C32" s="95"/>
      <c r="D32" s="95"/>
      <c r="E32" s="95"/>
      <c r="F32" s="95"/>
      <c r="G32" s="95"/>
      <c r="H32" s="95"/>
      <c r="I32" s="95"/>
      <c r="J32" s="95"/>
    </row>
    <row r="33" spans="2:10" ht="12.75">
      <c r="B33" s="92"/>
      <c r="C33" s="92"/>
      <c r="D33" s="92"/>
      <c r="E33" s="92"/>
      <c r="F33" s="92"/>
      <c r="G33" s="92"/>
      <c r="H33" s="92"/>
      <c r="I33" s="92"/>
      <c r="J33" s="92"/>
    </row>
    <row r="34" spans="1:10" ht="12.75" customHeight="1">
      <c r="A34" s="3" t="s">
        <v>31</v>
      </c>
      <c r="B34" s="90" t="s">
        <v>87</v>
      </c>
      <c r="C34" s="92"/>
      <c r="D34" s="92"/>
      <c r="E34" s="92"/>
      <c r="F34" s="92"/>
      <c r="G34" s="92"/>
      <c r="H34" s="92"/>
      <c r="I34" s="92"/>
      <c r="J34" s="92"/>
    </row>
    <row r="35" spans="2:10" ht="12.75">
      <c r="B35" s="76"/>
      <c r="C35" s="76"/>
      <c r="D35" s="76"/>
      <c r="E35" s="76"/>
      <c r="F35" s="76"/>
      <c r="G35" s="76"/>
      <c r="H35" s="76"/>
      <c r="I35" s="76"/>
      <c r="J35" s="76"/>
    </row>
    <row r="36" spans="1:10" ht="12.75">
      <c r="A36" s="3" t="s">
        <v>41</v>
      </c>
      <c r="B36" s="90" t="s">
        <v>80</v>
      </c>
      <c r="C36" s="76"/>
      <c r="D36" s="76"/>
      <c r="E36" s="76"/>
      <c r="F36" s="76"/>
      <c r="G36" s="76"/>
      <c r="H36" s="76"/>
      <c r="I36" s="76"/>
      <c r="J36" s="76"/>
    </row>
    <row r="38" spans="1:2" ht="12.75">
      <c r="A38" s="3" t="s">
        <v>85</v>
      </c>
      <c r="B38" s="3" t="s">
        <v>77</v>
      </c>
    </row>
  </sheetData>
  <sheetProtection/>
  <mergeCells count="1">
    <mergeCell ref="B31:J32"/>
  </mergeCells>
  <printOptions/>
  <pageMargins left="0.18" right="0.23"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N68"/>
  <sheetViews>
    <sheetView tabSelected="1" zoomScaleSheetLayoutView="100" workbookViewId="0" topLeftCell="A1">
      <selection activeCell="H16" sqref="H16"/>
    </sheetView>
  </sheetViews>
  <sheetFormatPr defaultColWidth="9.00390625" defaultRowHeight="15.75"/>
  <cols>
    <col min="1" max="1" width="20.875" style="2" customWidth="1"/>
    <col min="2" max="2" width="22.25390625" style="2" customWidth="1"/>
    <col min="3" max="3" width="9.00390625" style="2" customWidth="1"/>
    <col min="4" max="4" width="25.625" style="2" customWidth="1"/>
    <col min="5" max="5" width="9.50390625" style="2" bestFit="1" customWidth="1"/>
    <col min="6" max="6" width="9.25390625" style="2" customWidth="1"/>
    <col min="7" max="7" width="17.50390625" style="2" customWidth="1"/>
    <col min="8" max="8" width="12.75390625" style="2" customWidth="1"/>
    <col min="9" max="9" width="10.125" style="2" hidden="1" customWidth="1"/>
    <col min="10" max="16384" width="9.00390625" style="2" customWidth="1"/>
  </cols>
  <sheetData>
    <row r="1" spans="1:9" ht="15.75" customHeight="1">
      <c r="A1" s="107" t="s">
        <v>16</v>
      </c>
      <c r="B1" s="108"/>
      <c r="C1" s="108"/>
      <c r="D1" s="108"/>
      <c r="E1" s="108"/>
      <c r="F1" s="108"/>
      <c r="G1" s="108"/>
      <c r="H1" s="109"/>
      <c r="I1" s="104"/>
    </row>
    <row r="2" spans="1:10" ht="12">
      <c r="A2" s="97" t="s">
        <v>0</v>
      </c>
      <c r="B2" s="98"/>
      <c r="C2" s="98"/>
      <c r="D2" s="98"/>
      <c r="E2" s="98"/>
      <c r="F2" s="98"/>
      <c r="G2" s="98"/>
      <c r="H2" s="98"/>
      <c r="I2" s="105"/>
      <c r="J2" s="50"/>
    </row>
    <row r="3" spans="1:9" ht="12">
      <c r="A3" s="39"/>
      <c r="B3" s="8"/>
      <c r="C3" s="8"/>
      <c r="D3" s="8"/>
      <c r="E3" s="8"/>
      <c r="F3" s="8"/>
      <c r="G3" s="8"/>
      <c r="H3" s="54"/>
      <c r="I3" s="106"/>
    </row>
    <row r="4" spans="1:9" ht="12.75">
      <c r="A4" s="48" t="s">
        <v>15</v>
      </c>
      <c r="B4" s="11"/>
      <c r="C4" s="11"/>
      <c r="D4" s="11"/>
      <c r="E4" s="11"/>
      <c r="F4" s="11"/>
      <c r="G4" s="11"/>
      <c r="H4" s="49"/>
      <c r="I4" s="40"/>
    </row>
    <row r="5" spans="1:9" ht="12">
      <c r="A5" s="50" t="s">
        <v>52</v>
      </c>
      <c r="C5" s="47"/>
      <c r="D5" s="21" t="s">
        <v>57</v>
      </c>
      <c r="E5" s="47"/>
      <c r="F5" s="47"/>
      <c r="G5" s="21" t="s">
        <v>58</v>
      </c>
      <c r="H5" s="51"/>
      <c r="I5" s="41"/>
    </row>
    <row r="6" spans="1:9" ht="12">
      <c r="A6" s="50" t="s">
        <v>53</v>
      </c>
      <c r="B6" s="103"/>
      <c r="C6" s="103"/>
      <c r="D6" s="103"/>
      <c r="E6" s="47"/>
      <c r="F6" s="47"/>
      <c r="G6" s="47"/>
      <c r="H6" s="51"/>
      <c r="I6" s="41"/>
    </row>
    <row r="7" spans="1:9" ht="12">
      <c r="A7" s="50" t="s">
        <v>54</v>
      </c>
      <c r="B7" s="47"/>
      <c r="C7" s="47"/>
      <c r="D7" s="21" t="s">
        <v>59</v>
      </c>
      <c r="E7" s="77"/>
      <c r="F7" s="47"/>
      <c r="G7" s="47"/>
      <c r="H7" s="52"/>
      <c r="I7" s="41"/>
    </row>
    <row r="8" spans="1:9" ht="12">
      <c r="A8" s="50" t="s">
        <v>49</v>
      </c>
      <c r="B8" s="78"/>
      <c r="C8" s="47"/>
      <c r="D8" s="47"/>
      <c r="E8" s="47"/>
      <c r="F8" s="47"/>
      <c r="G8" s="47"/>
      <c r="H8" s="51"/>
      <c r="I8" s="41"/>
    </row>
    <row r="9" spans="1:9" ht="12">
      <c r="A9" s="50" t="s">
        <v>70</v>
      </c>
      <c r="B9" s="47" t="s">
        <v>71</v>
      </c>
      <c r="C9" s="47"/>
      <c r="D9" s="47"/>
      <c r="E9" s="47"/>
      <c r="F9" s="47"/>
      <c r="G9" s="47"/>
      <c r="H9" s="51"/>
      <c r="I9" s="41"/>
    </row>
    <row r="10" spans="1:9" ht="12">
      <c r="A10" s="53" t="s">
        <v>60</v>
      </c>
      <c r="B10" s="8"/>
      <c r="C10" s="8"/>
      <c r="D10" s="8"/>
      <c r="E10" s="8"/>
      <c r="F10" s="8"/>
      <c r="G10" s="8"/>
      <c r="H10" s="54"/>
      <c r="I10" s="42"/>
    </row>
    <row r="11" spans="1:9" ht="12">
      <c r="A11" s="53"/>
      <c r="B11" s="8"/>
      <c r="C11" s="8"/>
      <c r="D11" s="8"/>
      <c r="E11" s="8"/>
      <c r="F11" s="8"/>
      <c r="G11" s="8"/>
      <c r="H11" s="54"/>
      <c r="I11" s="42"/>
    </row>
    <row r="12" spans="1:9" ht="13.5" customHeight="1">
      <c r="A12" s="55" t="s">
        <v>78</v>
      </c>
      <c r="B12" s="11"/>
      <c r="C12" s="11"/>
      <c r="D12" s="11"/>
      <c r="E12" s="11"/>
      <c r="F12" s="11"/>
      <c r="G12" s="11"/>
      <c r="H12" s="49"/>
      <c r="I12" s="41"/>
    </row>
    <row r="13" spans="1:10" ht="12">
      <c r="A13" s="53"/>
      <c r="B13" s="56" t="s">
        <v>1</v>
      </c>
      <c r="C13" s="8"/>
      <c r="D13" s="8"/>
      <c r="E13" s="56" t="s">
        <v>19</v>
      </c>
      <c r="F13" s="56"/>
      <c r="G13" s="56" t="s">
        <v>2</v>
      </c>
      <c r="H13" s="54"/>
      <c r="I13" s="41"/>
      <c r="J13" s="1"/>
    </row>
    <row r="14" spans="1:10" s="5" customFormat="1" ht="12">
      <c r="A14" s="27" t="s">
        <v>6</v>
      </c>
      <c r="B14" s="27" t="s">
        <v>7</v>
      </c>
      <c r="C14" s="27" t="s">
        <v>8</v>
      </c>
      <c r="D14" s="27" t="s">
        <v>9</v>
      </c>
      <c r="E14" s="27" t="s">
        <v>10</v>
      </c>
      <c r="F14" s="27" t="s">
        <v>11</v>
      </c>
      <c r="G14" s="27" t="s">
        <v>12</v>
      </c>
      <c r="H14" s="27" t="s">
        <v>13</v>
      </c>
      <c r="I14" s="4"/>
      <c r="J14" s="4"/>
    </row>
    <row r="15" spans="1:10" s="5" customFormat="1" ht="36">
      <c r="A15" s="29" t="s">
        <v>61</v>
      </c>
      <c r="B15" s="29" t="s">
        <v>3</v>
      </c>
      <c r="C15" s="30" t="s">
        <v>17</v>
      </c>
      <c r="D15" s="30" t="s">
        <v>4</v>
      </c>
      <c r="E15" s="29" t="s">
        <v>5</v>
      </c>
      <c r="F15" s="66" t="s">
        <v>55</v>
      </c>
      <c r="G15" s="30" t="s">
        <v>17</v>
      </c>
      <c r="H15" s="30" t="s">
        <v>18</v>
      </c>
      <c r="I15" s="46"/>
      <c r="J15" s="4"/>
    </row>
    <row r="16" spans="1:10" s="5" customFormat="1" ht="12">
      <c r="A16" s="58"/>
      <c r="B16" s="29"/>
      <c r="C16" s="62"/>
      <c r="D16" s="31">
        <f>B16*C16</f>
        <v>0</v>
      </c>
      <c r="E16" s="29"/>
      <c r="F16" s="32">
        <f>SUM(B16+E16)</f>
        <v>0</v>
      </c>
      <c r="G16" s="30">
        <f>C16</f>
        <v>0</v>
      </c>
      <c r="H16" s="33">
        <f>+F16*G16</f>
        <v>0</v>
      </c>
      <c r="I16" s="10"/>
      <c r="J16" s="4"/>
    </row>
    <row r="17" spans="1:9" s="75" customFormat="1" ht="12">
      <c r="A17" s="79"/>
      <c r="B17" s="16"/>
      <c r="C17" s="63"/>
      <c r="D17" s="23"/>
      <c r="E17" s="16"/>
      <c r="F17" s="18"/>
      <c r="G17" s="17"/>
      <c r="H17" s="72"/>
      <c r="I17" s="10"/>
    </row>
    <row r="18" spans="1:10" s="5" customFormat="1" ht="12">
      <c r="A18" s="58"/>
      <c r="B18" s="29"/>
      <c r="C18" s="62"/>
      <c r="D18" s="31">
        <f>B18*C18</f>
        <v>0</v>
      </c>
      <c r="E18" s="29"/>
      <c r="F18" s="32">
        <f aca="true" t="shared" si="0" ref="F18:F36">SUM(B18+E18)</f>
        <v>0</v>
      </c>
      <c r="G18" s="30">
        <f>C18</f>
        <v>0</v>
      </c>
      <c r="H18" s="33">
        <f>+F18*G18</f>
        <v>0</v>
      </c>
      <c r="I18" s="10"/>
      <c r="J18" s="4"/>
    </row>
    <row r="19" spans="1:9" s="75" customFormat="1" ht="12">
      <c r="A19" s="79"/>
      <c r="B19" s="16"/>
      <c r="C19" s="63"/>
      <c r="D19" s="23"/>
      <c r="E19" s="16"/>
      <c r="F19" s="18"/>
      <c r="G19" s="17"/>
      <c r="H19" s="72"/>
      <c r="I19" s="10"/>
    </row>
    <row r="20" spans="1:10" s="5" customFormat="1" ht="12">
      <c r="A20" s="58"/>
      <c r="B20" s="29"/>
      <c r="C20" s="62"/>
      <c r="D20" s="31">
        <f aca="true" t="shared" si="1" ref="D20:D36">B20*C20</f>
        <v>0</v>
      </c>
      <c r="E20" s="29"/>
      <c r="F20" s="32">
        <f t="shared" si="0"/>
        <v>0</v>
      </c>
      <c r="G20" s="30">
        <f aca="true" t="shared" si="2" ref="G20:G36">C20</f>
        <v>0</v>
      </c>
      <c r="H20" s="33">
        <f>+F20*G20</f>
        <v>0</v>
      </c>
      <c r="I20" s="10"/>
      <c r="J20" s="4"/>
    </row>
    <row r="21" spans="2:9" s="74" customFormat="1" ht="12">
      <c r="B21" s="75"/>
      <c r="C21" s="64"/>
      <c r="D21" s="23"/>
      <c r="F21" s="18"/>
      <c r="G21" s="17"/>
      <c r="H21" s="80"/>
      <c r="I21" s="9"/>
    </row>
    <row r="22" spans="1:9" ht="13.5" customHeight="1">
      <c r="A22" s="58"/>
      <c r="B22" s="28"/>
      <c r="C22" s="31"/>
      <c r="D22" s="31">
        <f t="shared" si="1"/>
        <v>0</v>
      </c>
      <c r="E22" s="28"/>
      <c r="F22" s="32">
        <f t="shared" si="0"/>
        <v>0</v>
      </c>
      <c r="G22" s="30">
        <f t="shared" si="2"/>
        <v>0</v>
      </c>
      <c r="H22" s="33">
        <f>+F22*G22</f>
        <v>0</v>
      </c>
      <c r="I22" s="10"/>
    </row>
    <row r="23" spans="1:9" s="74" customFormat="1" ht="12">
      <c r="A23" s="79"/>
      <c r="B23" s="75"/>
      <c r="C23" s="23"/>
      <c r="D23" s="23"/>
      <c r="E23" s="75"/>
      <c r="F23" s="18"/>
      <c r="G23" s="17"/>
      <c r="H23" s="81"/>
      <c r="I23" s="9"/>
    </row>
    <row r="24" spans="1:9" ht="13.5" customHeight="1">
      <c r="A24" s="58"/>
      <c r="B24" s="28"/>
      <c r="C24" s="31"/>
      <c r="D24" s="31">
        <f t="shared" si="1"/>
        <v>0</v>
      </c>
      <c r="E24" s="28"/>
      <c r="F24" s="32">
        <f t="shared" si="0"/>
        <v>0</v>
      </c>
      <c r="G24" s="30">
        <f t="shared" si="2"/>
        <v>0</v>
      </c>
      <c r="H24" s="33">
        <f>+F24*G24</f>
        <v>0</v>
      </c>
      <c r="I24" s="10"/>
    </row>
    <row r="25" spans="1:9" s="74" customFormat="1" ht="12">
      <c r="A25" s="79"/>
      <c r="B25" s="75"/>
      <c r="C25" s="23"/>
      <c r="D25" s="23"/>
      <c r="E25" s="71"/>
      <c r="F25" s="18"/>
      <c r="G25" s="17"/>
      <c r="H25" s="72"/>
      <c r="I25" s="9"/>
    </row>
    <row r="26" spans="1:9" ht="12.75" customHeight="1">
      <c r="A26" s="58"/>
      <c r="B26" s="28"/>
      <c r="C26" s="31"/>
      <c r="D26" s="31">
        <f t="shared" si="1"/>
        <v>0</v>
      </c>
      <c r="E26" s="28"/>
      <c r="F26" s="32">
        <f t="shared" si="0"/>
        <v>0</v>
      </c>
      <c r="G26" s="30">
        <f t="shared" si="2"/>
        <v>0</v>
      </c>
      <c r="H26" s="33">
        <f>+F26*G26</f>
        <v>0</v>
      </c>
      <c r="I26" s="10"/>
    </row>
    <row r="27" spans="1:9" s="74" customFormat="1" ht="12">
      <c r="A27" s="79"/>
      <c r="B27" s="75"/>
      <c r="C27" s="23"/>
      <c r="D27" s="23"/>
      <c r="E27" s="75"/>
      <c r="F27" s="18"/>
      <c r="G27" s="17"/>
      <c r="H27" s="72"/>
      <c r="I27" s="9"/>
    </row>
    <row r="28" spans="1:9" ht="12">
      <c r="A28" s="58"/>
      <c r="B28" s="28"/>
      <c r="C28" s="31"/>
      <c r="D28" s="31">
        <f t="shared" si="1"/>
        <v>0</v>
      </c>
      <c r="E28" s="28"/>
      <c r="F28" s="32">
        <f t="shared" si="0"/>
        <v>0</v>
      </c>
      <c r="G28" s="30">
        <f t="shared" si="2"/>
        <v>0</v>
      </c>
      <c r="H28" s="33">
        <f>+F28*G28</f>
        <v>0</v>
      </c>
      <c r="I28" s="10"/>
    </row>
    <row r="29" spans="1:9" s="74" customFormat="1" ht="12">
      <c r="A29" s="79"/>
      <c r="B29" s="75"/>
      <c r="C29" s="23"/>
      <c r="D29" s="23"/>
      <c r="E29" s="71"/>
      <c r="F29" s="18"/>
      <c r="G29" s="17"/>
      <c r="H29" s="72"/>
      <c r="I29" s="9"/>
    </row>
    <row r="30" spans="1:9" ht="12">
      <c r="A30" s="58"/>
      <c r="B30" s="28"/>
      <c r="C30" s="31"/>
      <c r="D30" s="31">
        <f t="shared" si="1"/>
        <v>0</v>
      </c>
      <c r="E30" s="73"/>
      <c r="F30" s="32">
        <f t="shared" si="0"/>
        <v>0</v>
      </c>
      <c r="G30" s="30">
        <f t="shared" si="2"/>
        <v>0</v>
      </c>
      <c r="H30" s="33">
        <f aca="true" t="shared" si="3" ref="H30:H36">+F30*G30</f>
        <v>0</v>
      </c>
      <c r="I30" s="44"/>
    </row>
    <row r="31" spans="1:9" s="74" customFormat="1" ht="12">
      <c r="A31" s="79"/>
      <c r="B31" s="75"/>
      <c r="C31" s="23"/>
      <c r="D31" s="23"/>
      <c r="E31" s="71"/>
      <c r="F31" s="18"/>
      <c r="G31" s="17"/>
      <c r="H31" s="72"/>
      <c r="I31" s="9"/>
    </row>
    <row r="32" spans="1:9" ht="12">
      <c r="A32" s="58"/>
      <c r="B32" s="28"/>
      <c r="C32" s="31"/>
      <c r="D32" s="31">
        <f t="shared" si="1"/>
        <v>0</v>
      </c>
      <c r="E32" s="73"/>
      <c r="F32" s="32">
        <f t="shared" si="0"/>
        <v>0</v>
      </c>
      <c r="G32" s="30">
        <f t="shared" si="2"/>
        <v>0</v>
      </c>
      <c r="H32" s="33">
        <f t="shared" si="3"/>
        <v>0</v>
      </c>
      <c r="I32" s="44"/>
    </row>
    <row r="33" spans="1:14" s="74" customFormat="1" ht="12">
      <c r="A33" s="79"/>
      <c r="B33" s="75"/>
      <c r="C33" s="23"/>
      <c r="D33" s="23"/>
      <c r="E33" s="71"/>
      <c r="F33" s="18"/>
      <c r="G33" s="17"/>
      <c r="H33" s="72"/>
      <c r="I33" s="9"/>
      <c r="N33" s="74" t="s">
        <v>81</v>
      </c>
    </row>
    <row r="34" spans="1:9" ht="12">
      <c r="A34" s="58"/>
      <c r="B34" s="28"/>
      <c r="C34" s="31"/>
      <c r="D34" s="31">
        <f t="shared" si="1"/>
        <v>0</v>
      </c>
      <c r="E34" s="73"/>
      <c r="F34" s="32">
        <f t="shared" si="0"/>
        <v>0</v>
      </c>
      <c r="G34" s="30">
        <f t="shared" si="2"/>
        <v>0</v>
      </c>
      <c r="H34" s="33">
        <f t="shared" si="3"/>
        <v>0</v>
      </c>
      <c r="I34" s="44"/>
    </row>
    <row r="35" spans="1:9" s="74" customFormat="1" ht="12">
      <c r="A35" s="79"/>
      <c r="B35" s="75"/>
      <c r="C35" s="23"/>
      <c r="D35" s="23"/>
      <c r="E35" s="71"/>
      <c r="F35" s="18"/>
      <c r="G35" s="17"/>
      <c r="H35" s="72"/>
      <c r="I35" s="9"/>
    </row>
    <row r="36" spans="1:9" ht="12">
      <c r="A36" s="58"/>
      <c r="B36" s="28"/>
      <c r="C36" s="31"/>
      <c r="D36" s="31">
        <f t="shared" si="1"/>
        <v>0</v>
      </c>
      <c r="E36" s="73"/>
      <c r="F36" s="32">
        <f t="shared" si="0"/>
        <v>0</v>
      </c>
      <c r="G36" s="30">
        <f t="shared" si="2"/>
        <v>0</v>
      </c>
      <c r="H36" s="33">
        <f t="shared" si="3"/>
        <v>0</v>
      </c>
      <c r="I36" s="44"/>
    </row>
    <row r="37" spans="1:9" ht="12">
      <c r="A37" s="50"/>
      <c r="B37" s="4"/>
      <c r="C37" s="24"/>
      <c r="D37" s="23"/>
      <c r="E37" s="71"/>
      <c r="F37" s="19"/>
      <c r="G37" s="17"/>
      <c r="H37" s="72"/>
      <c r="I37" s="43"/>
    </row>
    <row r="38" spans="1:9" ht="12">
      <c r="A38" s="34" t="s">
        <v>48</v>
      </c>
      <c r="B38" s="4"/>
      <c r="C38" s="22"/>
      <c r="D38" s="31"/>
      <c r="E38" s="71"/>
      <c r="F38" s="18"/>
      <c r="G38" s="17"/>
      <c r="H38" s="72"/>
      <c r="I38" s="44"/>
    </row>
    <row r="39" spans="1:10" ht="12">
      <c r="A39" s="50"/>
      <c r="B39" s="4"/>
      <c r="C39" s="7"/>
      <c r="D39" s="47"/>
      <c r="E39" s="68"/>
      <c r="F39" s="20"/>
      <c r="G39" s="47"/>
      <c r="H39" s="94"/>
      <c r="I39" s="9"/>
      <c r="J39" s="93"/>
    </row>
    <row r="40" spans="1:9" ht="12">
      <c r="A40" s="50"/>
      <c r="B40" s="4"/>
      <c r="C40" s="7"/>
      <c r="D40" s="68"/>
      <c r="E40" s="51"/>
      <c r="F40" s="110" t="s">
        <v>79</v>
      </c>
      <c r="G40" s="110"/>
      <c r="H40" s="37">
        <f>SUM(D42-(H16+H18+H20+H22+H24+H26+H28+H30+H32+H34+H36))</f>
        <v>0</v>
      </c>
      <c r="I40" s="43"/>
    </row>
    <row r="41" spans="1:9" ht="12">
      <c r="A41" s="50"/>
      <c r="B41" s="4"/>
      <c r="C41" s="7"/>
      <c r="D41" s="68"/>
      <c r="E41" s="51"/>
      <c r="F41" s="4"/>
      <c r="G41" s="47"/>
      <c r="H41" s="59"/>
      <c r="I41" s="45"/>
    </row>
    <row r="42" spans="1:9" ht="12">
      <c r="A42" s="50"/>
      <c r="B42" s="110" t="s">
        <v>91</v>
      </c>
      <c r="C42" s="110"/>
      <c r="D42" s="38">
        <f>SUM(D16:D40)</f>
        <v>0</v>
      </c>
      <c r="E42" s="6"/>
      <c r="F42" s="36" t="s">
        <v>82</v>
      </c>
      <c r="G42" s="34"/>
      <c r="H42" s="37">
        <f>+SUM(H16:H38)</f>
        <v>0</v>
      </c>
      <c r="I42" s="57"/>
    </row>
    <row r="43" spans="1:9" ht="12">
      <c r="A43" s="50"/>
      <c r="B43" s="4"/>
      <c r="C43" s="7"/>
      <c r="D43" s="74"/>
      <c r="E43" s="51"/>
      <c r="F43" s="111" t="s">
        <v>56</v>
      </c>
      <c r="G43" s="112"/>
      <c r="H43" s="113"/>
      <c r="I43" s="41"/>
    </row>
    <row r="44" spans="1:9" ht="12">
      <c r="A44" s="50"/>
      <c r="B44" s="4"/>
      <c r="C44" s="7"/>
      <c r="D44" s="70"/>
      <c r="E44" s="82"/>
      <c r="F44" s="10"/>
      <c r="G44" s="9"/>
      <c r="H44" s="70"/>
      <c r="I44" s="41"/>
    </row>
    <row r="45" spans="1:9" ht="12" customHeight="1">
      <c r="A45" s="53"/>
      <c r="B45" s="8"/>
      <c r="C45" s="8"/>
      <c r="D45" s="74"/>
      <c r="E45" s="83"/>
      <c r="F45" s="2" t="s">
        <v>83</v>
      </c>
      <c r="H45" s="91">
        <f>IF(H40&lt;0,H42,IF(H40&gt;-1,H40+H42))</f>
        <v>0</v>
      </c>
      <c r="I45" s="41"/>
    </row>
    <row r="46" spans="1:9" ht="12">
      <c r="A46" s="85" t="s">
        <v>84</v>
      </c>
      <c r="B46" s="86"/>
      <c r="C46" s="87"/>
      <c r="D46" s="35">
        <f>D42</f>
        <v>0</v>
      </c>
      <c r="E46" s="11"/>
      <c r="F46" s="12"/>
      <c r="G46" s="13"/>
      <c r="H46" s="60" t="s">
        <v>81</v>
      </c>
      <c r="I46" s="40"/>
    </row>
    <row r="47" spans="1:9" ht="12">
      <c r="A47" s="61"/>
      <c r="B47" s="8"/>
      <c r="C47" s="8"/>
      <c r="D47" s="26"/>
      <c r="E47" s="8"/>
      <c r="F47" s="8"/>
      <c r="G47" s="8"/>
      <c r="H47" s="54"/>
      <c r="I47" s="42"/>
    </row>
    <row r="48" spans="1:10" ht="125.25" customHeight="1">
      <c r="A48" s="101" t="s">
        <v>88</v>
      </c>
      <c r="B48" s="101"/>
      <c r="C48" s="101"/>
      <c r="D48" s="101"/>
      <c r="E48" s="101"/>
      <c r="F48" s="101"/>
      <c r="G48" s="101"/>
      <c r="H48" s="101"/>
      <c r="I48" s="102"/>
      <c r="J48" s="50"/>
    </row>
    <row r="49" spans="1:10" ht="12">
      <c r="A49" s="99" t="s">
        <v>14</v>
      </c>
      <c r="B49" s="100"/>
      <c r="C49" s="100"/>
      <c r="D49" s="100"/>
      <c r="E49" s="100"/>
      <c r="F49" s="100"/>
      <c r="G49" s="100"/>
      <c r="H49" s="100"/>
      <c r="I49" s="65"/>
      <c r="J49" s="50"/>
    </row>
    <row r="50" spans="1:10" ht="12">
      <c r="A50" s="55" t="s">
        <v>62</v>
      </c>
      <c r="B50" s="11"/>
      <c r="C50" s="11"/>
      <c r="D50" s="114" t="s">
        <v>66</v>
      </c>
      <c r="E50" s="114"/>
      <c r="F50" s="84" t="s">
        <v>72</v>
      </c>
      <c r="G50" s="84"/>
      <c r="H50" s="11"/>
      <c r="I50" s="49"/>
      <c r="J50" s="50"/>
    </row>
    <row r="51" spans="1:10" ht="12">
      <c r="A51" s="50" t="s">
        <v>69</v>
      </c>
      <c r="B51" s="47"/>
      <c r="C51" s="47"/>
      <c r="E51" s="47"/>
      <c r="F51" s="69" t="s">
        <v>69</v>
      </c>
      <c r="G51" s="47"/>
      <c r="H51" s="47"/>
      <c r="I51" s="51"/>
      <c r="J51" s="50"/>
    </row>
    <row r="52" spans="1:10" ht="12">
      <c r="A52" s="50" t="s">
        <v>68</v>
      </c>
      <c r="B52" s="15"/>
      <c r="C52" s="47"/>
      <c r="D52" s="47" t="s">
        <v>64</v>
      </c>
      <c r="E52" s="47"/>
      <c r="F52" s="69" t="s">
        <v>68</v>
      </c>
      <c r="G52" s="67"/>
      <c r="H52" s="47"/>
      <c r="I52" s="51"/>
      <c r="J52" s="50"/>
    </row>
    <row r="53" spans="1:10" ht="12">
      <c r="A53" s="50"/>
      <c r="B53" s="47"/>
      <c r="C53" s="47"/>
      <c r="D53" s="47" t="s">
        <v>65</v>
      </c>
      <c r="E53" s="47"/>
      <c r="F53" s="25"/>
      <c r="G53" s="47"/>
      <c r="H53" s="47"/>
      <c r="I53" s="51"/>
      <c r="J53" s="50"/>
    </row>
    <row r="54" spans="1:10" ht="12">
      <c r="A54" s="2" t="s">
        <v>92</v>
      </c>
      <c r="C54" s="47"/>
      <c r="D54" s="47" t="s">
        <v>67</v>
      </c>
      <c r="E54" s="47"/>
      <c r="F54" s="25"/>
      <c r="G54" s="47"/>
      <c r="H54" s="47"/>
      <c r="I54" s="51"/>
      <c r="J54" s="50"/>
    </row>
    <row r="55" spans="1:10" ht="12">
      <c r="A55" s="50" t="s">
        <v>50</v>
      </c>
      <c r="B55" s="47"/>
      <c r="C55" s="47"/>
      <c r="D55" s="47"/>
      <c r="E55" s="47"/>
      <c r="F55" s="25"/>
      <c r="G55" s="47"/>
      <c r="H55" s="47"/>
      <c r="I55" s="51"/>
      <c r="J55" s="50"/>
    </row>
    <row r="56" spans="1:10" ht="12">
      <c r="A56" s="50" t="s">
        <v>51</v>
      </c>
      <c r="B56" s="47"/>
      <c r="C56" s="47"/>
      <c r="D56" s="47"/>
      <c r="E56" s="47"/>
      <c r="F56" s="25"/>
      <c r="G56" s="47"/>
      <c r="H56" s="47"/>
      <c r="I56" s="51"/>
      <c r="J56" s="50"/>
    </row>
    <row r="57" spans="1:10" ht="12">
      <c r="A57" s="50"/>
      <c r="B57" s="47"/>
      <c r="C57" s="47"/>
      <c r="D57" s="47"/>
      <c r="E57" s="47"/>
      <c r="F57" s="25"/>
      <c r="G57" s="47"/>
      <c r="H57" s="47"/>
      <c r="I57" s="51"/>
      <c r="J57" s="50"/>
    </row>
    <row r="58" spans="1:10" ht="12">
      <c r="A58" s="50" t="s">
        <v>63</v>
      </c>
      <c r="B58" s="47"/>
      <c r="C58" s="47"/>
      <c r="D58" s="47"/>
      <c r="E58" s="47"/>
      <c r="F58" s="25"/>
      <c r="G58" s="47"/>
      <c r="H58" s="47"/>
      <c r="I58" s="51"/>
      <c r="J58" s="50"/>
    </row>
    <row r="59" spans="1:10" ht="12">
      <c r="A59" s="50"/>
      <c r="B59" s="47"/>
      <c r="C59" s="47"/>
      <c r="D59" s="47"/>
      <c r="E59" s="47"/>
      <c r="F59" s="25"/>
      <c r="G59" s="47"/>
      <c r="H59" s="47"/>
      <c r="I59" s="51"/>
      <c r="J59" s="50"/>
    </row>
    <row r="60" spans="1:10" ht="12">
      <c r="A60" s="115" t="s">
        <v>90</v>
      </c>
      <c r="B60" s="116"/>
      <c r="C60" s="116"/>
      <c r="D60" s="116"/>
      <c r="E60" s="116"/>
      <c r="F60" s="116"/>
      <c r="G60" s="116"/>
      <c r="H60" s="116"/>
      <c r="I60" s="88"/>
      <c r="J60" s="50"/>
    </row>
    <row r="61" spans="1:10" ht="12">
      <c r="A61" s="117"/>
      <c r="B61" s="118"/>
      <c r="C61" s="118"/>
      <c r="D61" s="118"/>
      <c r="E61" s="118"/>
      <c r="F61" s="118"/>
      <c r="G61" s="118"/>
      <c r="H61" s="118"/>
      <c r="I61" s="89"/>
      <c r="J61" s="50"/>
    </row>
    <row r="62" spans="1:10" ht="12">
      <c r="A62" s="119"/>
      <c r="B62" s="120"/>
      <c r="C62" s="120"/>
      <c r="D62" s="120"/>
      <c r="E62" s="120"/>
      <c r="F62" s="120"/>
      <c r="G62" s="120"/>
      <c r="H62" s="120"/>
      <c r="I62" s="54"/>
      <c r="J62" s="50"/>
    </row>
    <row r="63" spans="1:9" ht="21.75" customHeight="1">
      <c r="A63" s="96"/>
      <c r="B63" s="96"/>
      <c r="C63" s="96"/>
      <c r="D63" s="96"/>
      <c r="E63" s="96"/>
      <c r="F63" s="96"/>
      <c r="G63" s="96"/>
      <c r="H63" s="96"/>
      <c r="I63" s="96"/>
    </row>
    <row r="64" spans="1:9" ht="21.75" customHeight="1">
      <c r="A64" s="96"/>
      <c r="B64" s="96"/>
      <c r="C64" s="96"/>
      <c r="D64" s="96"/>
      <c r="E64" s="96"/>
      <c r="F64" s="96"/>
      <c r="G64" s="96"/>
      <c r="H64" s="96"/>
      <c r="I64" s="96"/>
    </row>
    <row r="65" spans="1:9" ht="21.75" customHeight="1">
      <c r="A65" s="96"/>
      <c r="B65" s="96"/>
      <c r="C65" s="96"/>
      <c r="D65" s="96"/>
      <c r="E65" s="96"/>
      <c r="F65" s="96"/>
      <c r="G65" s="96"/>
      <c r="H65" s="96"/>
      <c r="I65" s="96"/>
    </row>
    <row r="66" spans="1:9" ht="21.75" customHeight="1">
      <c r="A66" s="96"/>
      <c r="B66" s="96"/>
      <c r="C66" s="96"/>
      <c r="D66" s="96"/>
      <c r="E66" s="96"/>
      <c r="F66" s="96"/>
      <c r="G66" s="96"/>
      <c r="H66" s="96"/>
      <c r="I66" s="96"/>
    </row>
    <row r="67" spans="1:9" ht="12">
      <c r="A67" s="96"/>
      <c r="B67" s="96"/>
      <c r="C67" s="96"/>
      <c r="D67" s="96"/>
      <c r="E67" s="96"/>
      <c r="F67" s="96"/>
      <c r="G67" s="96"/>
      <c r="H67" s="96"/>
      <c r="I67" s="96"/>
    </row>
    <row r="68" spans="1:9" ht="12">
      <c r="A68" s="96"/>
      <c r="B68" s="96"/>
      <c r="C68" s="96"/>
      <c r="D68" s="96"/>
      <c r="E68" s="96"/>
      <c r="F68" s="96"/>
      <c r="G68" s="96"/>
      <c r="H68" s="96"/>
      <c r="I68" s="96"/>
    </row>
  </sheetData>
  <sheetProtection/>
  <mergeCells count="17">
    <mergeCell ref="A63:I63"/>
    <mergeCell ref="F40:G40"/>
    <mergeCell ref="B42:C42"/>
    <mergeCell ref="F43:H43"/>
    <mergeCell ref="A64:I64"/>
    <mergeCell ref="D50:E50"/>
    <mergeCell ref="A60:H62"/>
    <mergeCell ref="A65:I65"/>
    <mergeCell ref="A66:I66"/>
    <mergeCell ref="A67:I67"/>
    <mergeCell ref="A2:H2"/>
    <mergeCell ref="A49:H49"/>
    <mergeCell ref="A68:I68"/>
    <mergeCell ref="A48:I48"/>
    <mergeCell ref="B6:D6"/>
    <mergeCell ref="I1:I3"/>
    <mergeCell ref="A1:H1"/>
  </mergeCells>
  <conditionalFormatting sqref="E16:E36">
    <cfRule type="cellIs" priority="9" dxfId="6" operator="lessThan" stopIfTrue="1">
      <formula>0</formula>
    </cfRule>
    <cfRule type="cellIs" priority="10" dxfId="7" operator="lessThan" stopIfTrue="1">
      <formula>0</formula>
    </cfRule>
    <cfRule type="cellIs" priority="11" dxfId="8" operator="greaterThan" stopIfTrue="1">
      <formula>0</formula>
    </cfRule>
  </conditionalFormatting>
  <conditionalFormatting sqref="H42">
    <cfRule type="cellIs" priority="3" dxfId="9" operator="greaterThan" stopIfTrue="1">
      <formula>D42</formula>
    </cfRule>
  </conditionalFormatting>
  <conditionalFormatting sqref="H45">
    <cfRule type="cellIs" priority="2" dxfId="9" operator="greaterThan" stopIfTrue="1">
      <formula>D42</formula>
    </cfRule>
  </conditionalFormatting>
  <conditionalFormatting sqref="F16:F36">
    <cfRule type="cellIs" priority="1" dxfId="9" operator="lessThan" stopIfTrue="1">
      <formula>0</formula>
    </cfRule>
  </conditionalFormatting>
  <printOptions horizontalCentered="1" verticalCentered="1"/>
  <pageMargins left="0.2" right="0.2" top="0.5" bottom="0.5" header="0.3" footer="0.3"/>
  <pageSetup fitToHeight="1" fitToWidth="1" horizontalDpi="600" verticalDpi="600" orientation="portrait" scale="72" r:id="rId1"/>
  <headerFooter>
    <oddFooter>&amp;CDCJS-3307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Division of Criminal Justice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 Taber</dc:creator>
  <cp:keywords/>
  <dc:description/>
  <cp:lastModifiedBy>Clark, Jodi (DCJS)</cp:lastModifiedBy>
  <cp:lastPrinted>2020-02-28T20:46:34Z</cp:lastPrinted>
  <dcterms:created xsi:type="dcterms:W3CDTF">2011-03-25T19:56:37Z</dcterms:created>
  <dcterms:modified xsi:type="dcterms:W3CDTF">2021-01-20T15:46:40Z</dcterms:modified>
  <cp:category/>
  <cp:version/>
  <cp:contentType/>
  <cp:contentStatus/>
</cp:coreProperties>
</file>